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240" windowHeight="7995" activeTab="0"/>
  </bookViews>
  <sheets>
    <sheet name="השאלון שלו" sheetId="1" r:id="rId1"/>
  </sheets>
  <definedNames>
    <definedName name="נכוןלאנכון">#REF!</definedName>
  </definedNames>
  <calcPr fullCalcOnLoad="1"/>
</workbook>
</file>

<file path=xl/sharedStrings.xml><?xml version="1.0" encoding="utf-8"?>
<sst xmlns="http://schemas.openxmlformats.org/spreadsheetml/2006/main" count="70" uniqueCount="49">
  <si>
    <t>השאלון שלו</t>
  </si>
  <si>
    <t>ניקוד</t>
  </si>
  <si>
    <t>www.ruthsharon.co.il</t>
  </si>
  <si>
    <t>האם הנישואים שלכם בכושר פיננסי</t>
  </si>
  <si>
    <t>a</t>
  </si>
  <si>
    <t>b</t>
  </si>
  <si>
    <t>c</t>
  </si>
  <si>
    <t>כמו פיל בחנות חרסינה</t>
  </si>
  <si>
    <t>בהתאם לתוכנית המוסכמת שלנו</t>
  </si>
  <si>
    <t>יעדים הפיננסיים ארוכי הטווח וקצרי הטווח שלנו</t>
  </si>
  <si>
    <t>למה נראה שאנחנו לא מתקדמים לשום מקום ומי אשם בכך</t>
  </si>
  <si>
    <t>האיזון בחשבונות הנפרדים שלנו</t>
  </si>
  <si>
    <t>לומר לבעל חוב: "אין לי כסף בשבילך היום!"</t>
  </si>
  <si>
    <t>עפ"י הנוהג</t>
  </si>
  <si>
    <t>עפ"י היכולת הטבעית שלנו</t>
  </si>
  <si>
    <t>ע"י התעלמות מוחלטת</t>
  </si>
  <si>
    <t>הגדרנו תקציב המבוסס על:</t>
  </si>
  <si>
    <t>לא מזכירים את המילה "ת" בבית שלנו</t>
  </si>
  <si>
    <t>מסמך שהכין לנו יועץ פיננסי לפני 15 שנה</t>
  </si>
  <si>
    <t>אופי ההשקעות והרגישות לסיכון</t>
  </si>
  <si>
    <t>הפחדים הפיננסיים הגדולים ביותר</t>
  </si>
  <si>
    <t>שם</t>
  </si>
  <si>
    <t>הרגלי ההוצאות הנוכחיים והיעדים הפיננסיים העתידיים</t>
  </si>
  <si>
    <t>לשלם חשבונות, לנהל את חשבונות הבנק, ולדבר עם יועץ כלכלי</t>
  </si>
  <si>
    <t>אחד לשנייה?</t>
  </si>
  <si>
    <t>לעולם לא ללכת למיטה כועסים</t>
  </si>
  <si>
    <t>לדון בנושאים הכספיים שלנו באופן שוטף</t>
  </si>
  <si>
    <t>בת זוגי ואני דנו ב:</t>
  </si>
  <si>
    <t>בת זוגי ואני חילקנו את מטלות ניהול הכספים של משק הבית שלנו:</t>
  </si>
  <si>
    <t>בת זוגי ואני התחייבנו _____:</t>
  </si>
  <si>
    <t>בת זוגי מטפלת בענייני הכספים:</t>
  </si>
  <si>
    <t>באופן שאני לא לגמרי מבין</t>
  </si>
  <si>
    <t>אני מבין איך ל:</t>
  </si>
  <si>
    <t>להתקשר ליקירתי ולבקש מענק נכבד</t>
  </si>
  <si>
    <t>אני יודע מה ה________ של בת זוגי:</t>
  </si>
  <si>
    <t>אני בטוח ש:</t>
  </si>
  <si>
    <t>אני יודע הכול על תמונת המצב הפיננסית של בת זוגי</t>
  </si>
  <si>
    <t>היכן בת זוגי מחביאה מזומן</t>
  </si>
  <si>
    <t>אני לא מרגיש מספיק בטוח בכל הנושא, בכל מקרה.</t>
  </si>
  <si>
    <t>על מנת לבחון מקרוב כל שאלה, ולבדוק את המשמעות שלה עבורך, הקלק כאן</t>
  </si>
  <si>
    <t>התשובה שלי</t>
  </si>
  <si>
    <t>האם התשובה נכונה?*</t>
  </si>
  <si>
    <t>ענה על שאלון זה על מנת לשפר את ההבנה המשותפת שלכם והתקשורת שלכם בקשר לכסף. 
עליך לענות על שאלון זה בנפרד מבת זוגך, ואז להשוות את התוצאות. התוצאות עשויות להפתיע אתכם! 
בחר את האות המתאימה - a,b או c - מתוך הרשימה הקטנה שתיפתח כאשר תקליק על החץ הקטן מצד שמאל של התאים הלבנים.</t>
  </si>
  <si>
    <t>* אלו התשובות המובילות לתקשורת טובה יותר בקשר לכסף בין בני זוג.
אם לך ולבת זוגך יש תוצאה שונה לשאלה, זוהי הזדמנות נהדרת לדון בכך עם בת הזוג.</t>
  </si>
  <si>
    <t>Reprinted with permission from</t>
  </si>
  <si>
    <t>Women`s Institute for Financial Education</t>
  </si>
  <si>
    <t>www.WIFE.org and www.MoneyClubs.com  </t>
  </si>
  <si>
    <t xml:space="preserve">Founded in 1988, WIFE is a non-profit organization dedicated to providing financial education for women. </t>
  </si>
  <si>
    <t>Copyright 2009</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</si>
</sst>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alibri"/>
      <family val="2"/>
    </font>
    <font>
      <sz val="11"/>
      <color indexed="8"/>
      <name val="Arial"/>
      <family val="2"/>
    </font>
    <font>
      <sz val="11"/>
      <color indexed="9"/>
      <name val="Arial"/>
      <family val="2"/>
    </font>
    <font>
      <u val="single"/>
      <sz val="11"/>
      <color indexed="12"/>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2"/>
      <color indexed="8"/>
      <name val="Arial"/>
      <family val="2"/>
    </font>
    <font>
      <b/>
      <sz val="12"/>
      <color indexed="8"/>
      <name val="Arial"/>
      <family val="2"/>
    </font>
    <font>
      <b/>
      <sz val="20"/>
      <color indexed="8"/>
      <name val="Guttman Yad-Brush"/>
      <family val="0"/>
    </font>
    <font>
      <b/>
      <sz val="14"/>
      <color indexed="8"/>
      <name val="Guttman Yad-Brush"/>
      <family val="0"/>
    </font>
    <font>
      <u val="single"/>
      <sz val="12"/>
      <color indexed="12"/>
      <name val="Arial"/>
      <family val="2"/>
    </font>
    <font>
      <sz val="10"/>
      <color indexed="8"/>
      <name val="Arial"/>
      <family val="2"/>
    </font>
    <font>
      <sz val="11"/>
      <color theme="0"/>
      <name val="Calibri"/>
      <family val="2"/>
    </font>
    <font>
      <u val="single"/>
      <sz val="11"/>
      <color theme="10"/>
      <name val="Arial"/>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2"/>
      <color theme="1"/>
      <name val="Calibri"/>
      <family val="2"/>
    </font>
    <font>
      <b/>
      <sz val="12"/>
      <color theme="1"/>
      <name val="Calibri"/>
      <family val="2"/>
    </font>
    <font>
      <b/>
      <sz val="20"/>
      <color theme="1"/>
      <name val="Guttman Yad-Brush"/>
      <family val="0"/>
    </font>
    <font>
      <b/>
      <sz val="14"/>
      <color theme="1"/>
      <name val="Guttman Yad-Brush"/>
      <family val="0"/>
    </font>
    <font>
      <u val="single"/>
      <sz val="12"/>
      <color theme="10"/>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0" fillId="26" borderId="1" applyNumberFormat="0" applyFont="0" applyAlignment="0" applyProtection="0"/>
    <xf numFmtId="0" fontId="27" fillId="27" borderId="2" applyNumberFormat="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6" applyNumberFormat="0" applyFill="0" applyAlignment="0" applyProtection="0"/>
    <xf numFmtId="0" fontId="37" fillId="27" borderId="7" applyNumberFormat="0" applyAlignment="0" applyProtection="0"/>
    <xf numFmtId="0" fontId="38" fillId="30" borderId="2" applyNumberFormat="0" applyAlignment="0" applyProtection="0"/>
    <xf numFmtId="0" fontId="39" fillId="31" borderId="0" applyNumberFormat="0" applyBorder="0" applyAlignment="0" applyProtection="0"/>
    <xf numFmtId="0" fontId="40" fillId="32" borderId="8" applyNumberFormat="0" applyAlignment="0" applyProtection="0"/>
    <xf numFmtId="0" fontId="41" fillId="0" borderId="9" applyNumberFormat="0" applyFill="0" applyAlignment="0" applyProtection="0"/>
  </cellStyleXfs>
  <cellXfs count="49">
    <xf numFmtId="0" fontId="0" fillId="0" borderId="0" xfId="0" applyFont="1" applyAlignment="1">
      <alignment/>
    </xf>
    <xf numFmtId="0" fontId="0" fillId="0" borderId="0" xfId="0" applyAlignment="1">
      <alignment horizontal="center"/>
    </xf>
    <xf numFmtId="0" fontId="42" fillId="0" borderId="0" xfId="0" applyFont="1" applyAlignment="1">
      <alignment horizontal="center"/>
    </xf>
    <xf numFmtId="0" fontId="43" fillId="0" borderId="0" xfId="0" applyFont="1" applyAlignment="1">
      <alignment horizontal="center"/>
    </xf>
    <xf numFmtId="0" fontId="42" fillId="2" borderId="0" xfId="0" applyFont="1" applyFill="1" applyAlignment="1">
      <alignment/>
    </xf>
    <xf numFmtId="0" fontId="0" fillId="2" borderId="0" xfId="0" applyFill="1" applyAlignment="1">
      <alignment/>
    </xf>
    <xf numFmtId="0" fontId="43" fillId="2" borderId="0" xfId="0" applyFont="1" applyFill="1" applyAlignment="1">
      <alignment/>
    </xf>
    <xf numFmtId="0" fontId="43" fillId="33" borderId="10" xfId="0" applyFont="1" applyFill="1" applyBorder="1" applyAlignment="1">
      <alignment horizontal="center"/>
    </xf>
    <xf numFmtId="0" fontId="42" fillId="2" borderId="0" xfId="0" applyFont="1" applyFill="1" applyAlignment="1">
      <alignment horizontal="center"/>
    </xf>
    <xf numFmtId="0" fontId="43" fillId="33" borderId="11" xfId="0" applyFont="1" applyFill="1" applyBorder="1" applyAlignment="1">
      <alignment horizontal="center"/>
    </xf>
    <xf numFmtId="0" fontId="43" fillId="33" borderId="12" xfId="0" applyFont="1" applyFill="1" applyBorder="1" applyAlignment="1">
      <alignment horizontal="center"/>
    </xf>
    <xf numFmtId="0" fontId="43" fillId="33" borderId="13" xfId="0" applyFont="1" applyFill="1" applyBorder="1" applyAlignment="1">
      <alignment horizontal="center"/>
    </xf>
    <xf numFmtId="0" fontId="43" fillId="33" borderId="14" xfId="0" applyFont="1" applyFill="1" applyBorder="1" applyAlignment="1">
      <alignment horizontal="right"/>
    </xf>
    <xf numFmtId="0" fontId="43" fillId="33" borderId="14" xfId="0" applyFont="1" applyFill="1" applyBorder="1" applyAlignment="1">
      <alignment/>
    </xf>
    <xf numFmtId="0" fontId="43" fillId="0" borderId="15" xfId="0" applyFont="1" applyBorder="1" applyAlignment="1" applyProtection="1">
      <alignment horizontal="center"/>
      <protection locked="0"/>
    </xf>
    <xf numFmtId="0" fontId="43" fillId="3" borderId="0" xfId="0" applyFont="1" applyFill="1" applyAlignment="1">
      <alignment horizontal="center"/>
    </xf>
    <xf numFmtId="0" fontId="42" fillId="0" borderId="0" xfId="0" applyFont="1" applyAlignment="1">
      <alignment horizontal="center"/>
    </xf>
    <xf numFmtId="0" fontId="43" fillId="34" borderId="10" xfId="0" applyFont="1" applyFill="1" applyBorder="1" applyAlignment="1">
      <alignment horizontal="center"/>
    </xf>
    <xf numFmtId="0" fontId="0" fillId="3" borderId="0" xfId="0" applyFill="1" applyAlignment="1">
      <alignment horizontal="center"/>
    </xf>
    <xf numFmtId="0" fontId="0" fillId="35" borderId="0" xfId="0" applyFill="1" applyAlignment="1">
      <alignment/>
    </xf>
    <xf numFmtId="0" fontId="0" fillId="35" borderId="0" xfId="0" applyFill="1" applyAlignment="1">
      <alignment horizontal="center"/>
    </xf>
    <xf numFmtId="0" fontId="42" fillId="35" borderId="0" xfId="0" applyFont="1" applyFill="1" applyAlignment="1">
      <alignment horizontal="center"/>
    </xf>
    <xf numFmtId="0" fontId="44" fillId="2" borderId="0" xfId="0" applyFont="1" applyFill="1" applyAlignment="1">
      <alignment/>
    </xf>
    <xf numFmtId="0" fontId="44" fillId="2" borderId="0" xfId="0" applyFont="1" applyFill="1" applyAlignment="1">
      <alignment horizontal="center"/>
    </xf>
    <xf numFmtId="0" fontId="42" fillId="2" borderId="0" xfId="0" applyFont="1" applyFill="1" applyAlignment="1">
      <alignment horizontal="center"/>
    </xf>
    <xf numFmtId="0" fontId="45" fillId="2" borderId="0" xfId="0" applyFont="1" applyFill="1" applyAlignment="1">
      <alignment/>
    </xf>
    <xf numFmtId="0" fontId="45" fillId="2" borderId="0" xfId="0" applyFont="1" applyFill="1" applyAlignment="1">
      <alignment horizontal="center"/>
    </xf>
    <xf numFmtId="0" fontId="43" fillId="2" borderId="0" xfId="0" applyFont="1" applyFill="1" applyAlignment="1">
      <alignment horizontal="center"/>
    </xf>
    <xf numFmtId="0" fontId="43" fillId="33" borderId="16" xfId="0" applyFont="1" applyFill="1" applyBorder="1" applyAlignment="1">
      <alignment horizontal="center" vertical="top"/>
    </xf>
    <xf numFmtId="0" fontId="43" fillId="33" borderId="10" xfId="0" applyFont="1" applyFill="1" applyBorder="1" applyAlignment="1">
      <alignment horizontal="center" vertical="center"/>
    </xf>
    <xf numFmtId="0" fontId="42" fillId="2" borderId="0" xfId="0" applyFont="1" applyFill="1" applyAlignment="1">
      <alignment horizontal="right" vertical="top" wrapText="1" readingOrder="2"/>
    </xf>
    <xf numFmtId="0" fontId="43" fillId="2" borderId="0" xfId="0" applyFont="1" applyFill="1" applyAlignment="1">
      <alignment horizontal="right" vertical="top" wrapText="1" readingOrder="2"/>
    </xf>
    <xf numFmtId="0" fontId="46" fillId="2" borderId="0" xfId="37" applyFont="1" applyFill="1" applyAlignment="1" applyProtection="1">
      <alignment horizontal="right" vertical="top" wrapText="1"/>
      <protection/>
    </xf>
    <xf numFmtId="0" fontId="43" fillId="33" borderId="17" xfId="0" applyFont="1" applyFill="1" applyBorder="1" applyAlignment="1">
      <alignment horizontal="right" readingOrder="2"/>
    </xf>
    <xf numFmtId="0" fontId="43" fillId="33" borderId="18" xfId="0" applyFont="1" applyFill="1" applyBorder="1" applyAlignment="1">
      <alignment horizontal="right" readingOrder="2"/>
    </xf>
    <xf numFmtId="0" fontId="43" fillId="33" borderId="19" xfId="0" applyFont="1" applyFill="1" applyBorder="1" applyAlignment="1">
      <alignment horizontal="right"/>
    </xf>
    <xf numFmtId="0" fontId="43" fillId="33" borderId="18" xfId="0" applyFont="1" applyFill="1" applyBorder="1" applyAlignment="1">
      <alignment horizontal="right"/>
    </xf>
    <xf numFmtId="0" fontId="43" fillId="33" borderId="20" xfId="0" applyFont="1" applyFill="1" applyBorder="1" applyAlignment="1">
      <alignment horizontal="center" vertical="top"/>
    </xf>
    <xf numFmtId="0" fontId="43" fillId="33" borderId="21" xfId="0" applyFont="1" applyFill="1" applyBorder="1" applyAlignment="1">
      <alignment horizontal="center" vertical="top"/>
    </xf>
    <xf numFmtId="0" fontId="43" fillId="33" borderId="22" xfId="0" applyFont="1" applyFill="1" applyBorder="1" applyAlignment="1">
      <alignment horizontal="center" vertical="top"/>
    </xf>
    <xf numFmtId="0" fontId="43" fillId="33" borderId="23" xfId="0" applyFont="1" applyFill="1" applyBorder="1" applyAlignment="1">
      <alignment horizontal="center" vertical="top"/>
    </xf>
    <xf numFmtId="0" fontId="42" fillId="34" borderId="24" xfId="0" applyFont="1" applyFill="1" applyBorder="1" applyAlignment="1">
      <alignment horizontal="right" readingOrder="2"/>
    </xf>
    <xf numFmtId="0" fontId="42" fillId="34" borderId="25" xfId="0" applyFont="1" applyFill="1" applyBorder="1" applyAlignment="1">
      <alignment horizontal="right" readingOrder="2"/>
    </xf>
    <xf numFmtId="0" fontId="42" fillId="34" borderId="26" xfId="0" applyFont="1" applyFill="1" applyBorder="1" applyAlignment="1">
      <alignment horizontal="right" readingOrder="2"/>
    </xf>
    <xf numFmtId="0" fontId="42" fillId="34" borderId="27" xfId="0" applyFont="1" applyFill="1" applyBorder="1" applyAlignment="1">
      <alignment horizontal="right" readingOrder="2"/>
    </xf>
    <xf numFmtId="0" fontId="42" fillId="34" borderId="28" xfId="0" applyFont="1" applyFill="1" applyBorder="1" applyAlignment="1">
      <alignment horizontal="right" readingOrder="2"/>
    </xf>
    <xf numFmtId="0" fontId="42" fillId="34" borderId="29" xfId="0" applyFont="1" applyFill="1" applyBorder="1" applyAlignment="1">
      <alignment horizontal="right" readingOrder="2"/>
    </xf>
    <xf numFmtId="0" fontId="26" fillId="2" borderId="0" xfId="37" applyFill="1" applyAlignment="1" applyProtection="1">
      <alignment horizontal="center"/>
      <protection/>
    </xf>
    <xf numFmtId="0" fontId="47" fillId="2" borderId="0" xfId="0" applyFont="1" applyFill="1" applyAlignment="1">
      <alignment horizontal="center" readingOrder="1"/>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Hyperlink"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800100</xdr:colOff>
      <xdr:row>1</xdr:row>
      <xdr:rowOff>104775</xdr:rowOff>
    </xdr:from>
    <xdr:to>
      <xdr:col>6</xdr:col>
      <xdr:colOff>1619250</xdr:colOff>
      <xdr:row>3</xdr:row>
      <xdr:rowOff>323850</xdr:rowOff>
    </xdr:to>
    <xdr:pic>
      <xdr:nvPicPr>
        <xdr:cNvPr id="1" name="Picture 6" descr="MCj02931940000[1]"/>
        <xdr:cNvPicPr preferRelativeResize="1">
          <a:picLocks noChangeAspect="1"/>
        </xdr:cNvPicPr>
      </xdr:nvPicPr>
      <xdr:blipFill>
        <a:blip r:embed="rId1"/>
        <a:stretch>
          <a:fillRect/>
        </a:stretch>
      </xdr:blipFill>
      <xdr:spPr>
        <a:xfrm>
          <a:off x="6048375" y="1190625"/>
          <a:ext cx="819150" cy="781050"/>
        </a:xfrm>
        <a:prstGeom prst="rect">
          <a:avLst/>
        </a:prstGeom>
        <a:noFill/>
        <a:ln w="9525" cmpd="sng">
          <a:noFill/>
        </a:ln>
      </xdr:spPr>
    </xdr:pic>
    <xdr:clientData/>
  </xdr:twoCellAnchor>
  <xdr:twoCellAnchor editAs="oneCell">
    <xdr:from>
      <xdr:col>0</xdr:col>
      <xdr:colOff>0</xdr:colOff>
      <xdr:row>0</xdr:row>
      <xdr:rowOff>0</xdr:rowOff>
    </xdr:from>
    <xdr:to>
      <xdr:col>6</xdr:col>
      <xdr:colOff>1733550</xdr:colOff>
      <xdr:row>1</xdr:row>
      <xdr:rowOff>0</xdr:rowOff>
    </xdr:to>
    <xdr:pic>
      <xdr:nvPicPr>
        <xdr:cNvPr id="2" name="תמונה 3" descr="header with photo.JPG"/>
        <xdr:cNvPicPr preferRelativeResize="1">
          <a:picLocks noChangeAspect="1"/>
        </xdr:cNvPicPr>
      </xdr:nvPicPr>
      <xdr:blipFill>
        <a:blip r:embed="rId2"/>
        <a:stretch>
          <a:fillRect/>
        </a:stretch>
      </xdr:blipFill>
      <xdr:spPr>
        <a:xfrm>
          <a:off x="0" y="0"/>
          <a:ext cx="698182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thsharon.co.il/" TargetMode="External" /><Relationship Id="rId2" Type="http://schemas.openxmlformats.org/officeDocument/2006/relationships/hyperlink" Target="http://www.ruthsharon.co.il/45654/resultsfinancialfitnes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47"/>
  <sheetViews>
    <sheetView showGridLines="0" rightToLeft="1" tabSelected="1" zoomScalePageLayoutView="0" workbookViewId="0" topLeftCell="A1">
      <selection activeCell="A43" sqref="A43:G47"/>
    </sheetView>
  </sheetViews>
  <sheetFormatPr defaultColWidth="9.140625" defaultRowHeight="15"/>
  <cols>
    <col min="1" max="1" width="3.7109375" style="0" customWidth="1"/>
    <col min="2" max="2" width="3.7109375" style="1" customWidth="1"/>
    <col min="3" max="3" width="55.28125" style="0" customWidth="1"/>
    <col min="4" max="4" width="13.421875" style="1" customWidth="1"/>
    <col min="5" max="5" width="0" style="1" hidden="1" customWidth="1"/>
    <col min="6" max="6" width="2.57421875" style="0" customWidth="1"/>
    <col min="7" max="7" width="26.421875" style="16" customWidth="1"/>
  </cols>
  <sheetData>
    <row r="1" ht="85.5" customHeight="1"/>
    <row r="2" spans="1:7" ht="26.25">
      <c r="A2" s="22" t="s">
        <v>3</v>
      </c>
      <c r="B2" s="23"/>
      <c r="C2" s="4"/>
      <c r="D2" s="8"/>
      <c r="E2" s="8"/>
      <c r="F2" s="5"/>
      <c r="G2" s="24"/>
    </row>
    <row r="3" spans="1:7" ht="18">
      <c r="A3" s="25" t="s">
        <v>0</v>
      </c>
      <c r="B3" s="26"/>
      <c r="C3" s="4"/>
      <c r="D3" s="8"/>
      <c r="E3" s="8"/>
      <c r="F3" s="5"/>
      <c r="G3" s="24"/>
    </row>
    <row r="4" spans="1:7" ht="46.5" customHeight="1">
      <c r="A4" s="30" t="s">
        <v>42</v>
      </c>
      <c r="B4" s="30"/>
      <c r="C4" s="30"/>
      <c r="D4" s="30"/>
      <c r="E4" s="30"/>
      <c r="F4" s="30"/>
      <c r="G4" s="30"/>
    </row>
    <row r="5" spans="1:7" ht="16.5" thickBot="1">
      <c r="A5" s="6"/>
      <c r="B5" s="27"/>
      <c r="C5" s="4"/>
      <c r="D5" s="28" t="s">
        <v>40</v>
      </c>
      <c r="E5" s="3" t="s">
        <v>1</v>
      </c>
      <c r="F5" s="5"/>
      <c r="G5" s="29" t="s">
        <v>41</v>
      </c>
    </row>
    <row r="6" spans="1:7" ht="15.75">
      <c r="A6" s="37">
        <v>1</v>
      </c>
      <c r="B6" s="33" t="s">
        <v>30</v>
      </c>
      <c r="C6" s="34"/>
      <c r="D6" s="14"/>
      <c r="E6" s="2">
        <f>IF(D6="נכון",1,0)</f>
        <v>0</v>
      </c>
      <c r="F6" s="5"/>
      <c r="G6" s="17">
        <f>IF(D6="","",IF(OR(D6="a",D6="c"),"תשובה לא נכונה... המממ",IF(D6="b","תשובה נכונה, מצוין!")))</f>
      </c>
    </row>
    <row r="7" spans="1:7" ht="15.75">
      <c r="A7" s="38"/>
      <c r="B7" s="7" t="s">
        <v>4</v>
      </c>
      <c r="C7" s="41" t="s">
        <v>7</v>
      </c>
      <c r="D7" s="42"/>
      <c r="E7" s="2"/>
      <c r="F7" s="5"/>
      <c r="G7" s="24"/>
    </row>
    <row r="8" spans="1:7" ht="15.75">
      <c r="A8" s="38"/>
      <c r="B8" s="7" t="s">
        <v>5</v>
      </c>
      <c r="C8" s="41" t="s">
        <v>8</v>
      </c>
      <c r="D8" s="42"/>
      <c r="E8" s="2"/>
      <c r="F8" s="5"/>
      <c r="G8" s="24"/>
    </row>
    <row r="9" spans="1:7" ht="16.5" thickBot="1">
      <c r="A9" s="39"/>
      <c r="B9" s="9" t="s">
        <v>6</v>
      </c>
      <c r="C9" s="43" t="s">
        <v>31</v>
      </c>
      <c r="D9" s="44"/>
      <c r="E9" s="2"/>
      <c r="F9" s="5"/>
      <c r="G9" s="24"/>
    </row>
    <row r="10" spans="1:7" ht="15.75">
      <c r="A10" s="40">
        <v>2</v>
      </c>
      <c r="B10" s="35" t="s">
        <v>27</v>
      </c>
      <c r="C10" s="36"/>
      <c r="D10" s="14"/>
      <c r="E10" s="2">
        <f>IF(D10="נכון",1,0)</f>
        <v>0</v>
      </c>
      <c r="F10" s="5"/>
      <c r="G10" s="17">
        <f>IF(D10="","",IF(OR(D10="b",D10="c"),"תשובה לא נכונה... המממ",IF(D10="a","תשובה נכונה, מצוין!")))</f>
      </c>
    </row>
    <row r="11" spans="1:7" ht="15.75">
      <c r="A11" s="40"/>
      <c r="B11" s="10" t="s">
        <v>4</v>
      </c>
      <c r="C11" s="41" t="s">
        <v>9</v>
      </c>
      <c r="D11" s="42"/>
      <c r="E11" s="2"/>
      <c r="F11" s="5"/>
      <c r="G11" s="24"/>
    </row>
    <row r="12" spans="1:7" ht="15.75">
      <c r="A12" s="40"/>
      <c r="B12" s="10" t="s">
        <v>5</v>
      </c>
      <c r="C12" s="41" t="s">
        <v>10</v>
      </c>
      <c r="D12" s="42"/>
      <c r="E12" s="2"/>
      <c r="F12" s="5"/>
      <c r="G12" s="24"/>
    </row>
    <row r="13" spans="1:7" ht="16.5" thickBot="1">
      <c r="A13" s="40"/>
      <c r="B13" s="11" t="s">
        <v>6</v>
      </c>
      <c r="C13" s="45" t="s">
        <v>11</v>
      </c>
      <c r="D13" s="46"/>
      <c r="E13" s="2"/>
      <c r="F13" s="5"/>
      <c r="G13" s="24"/>
    </row>
    <row r="14" spans="1:7" ht="15.75">
      <c r="A14" s="37">
        <v>3</v>
      </c>
      <c r="B14" s="33" t="s">
        <v>32</v>
      </c>
      <c r="C14" s="34"/>
      <c r="D14" s="14"/>
      <c r="E14" s="2">
        <f>IF(D14="נכון",1,0)</f>
        <v>0</v>
      </c>
      <c r="F14" s="5"/>
      <c r="G14" s="17">
        <f>IF(D14="","",IF(OR(D14="b",D14="a"),"תשובה לא נכונה... המממ",IF(D14="c","תשובה נכונה, מצוין!")))</f>
      </c>
    </row>
    <row r="15" spans="1:7" ht="15.75">
      <c r="A15" s="38"/>
      <c r="B15" s="7" t="s">
        <v>4</v>
      </c>
      <c r="C15" s="41" t="s">
        <v>33</v>
      </c>
      <c r="D15" s="42"/>
      <c r="E15" s="2"/>
      <c r="F15" s="5"/>
      <c r="G15" s="24"/>
    </row>
    <row r="16" spans="1:7" ht="15.75">
      <c r="A16" s="38"/>
      <c r="B16" s="7" t="s">
        <v>5</v>
      </c>
      <c r="C16" s="41" t="s">
        <v>12</v>
      </c>
      <c r="D16" s="42"/>
      <c r="E16" s="2"/>
      <c r="F16" s="5"/>
      <c r="G16" s="24"/>
    </row>
    <row r="17" spans="1:7" ht="16.5" thickBot="1">
      <c r="A17" s="39"/>
      <c r="B17" s="9" t="s">
        <v>6</v>
      </c>
      <c r="C17" s="43" t="s">
        <v>23</v>
      </c>
      <c r="D17" s="44"/>
      <c r="E17" s="2"/>
      <c r="F17" s="5"/>
      <c r="G17" s="24"/>
    </row>
    <row r="18" spans="1:7" ht="15.75">
      <c r="A18" s="37">
        <v>4</v>
      </c>
      <c r="B18" s="12" t="s">
        <v>28</v>
      </c>
      <c r="C18" s="12"/>
      <c r="D18" s="14"/>
      <c r="E18" s="2">
        <f>IF(D18="נכון",1,0)</f>
        <v>0</v>
      </c>
      <c r="F18" s="5"/>
      <c r="G18" s="17">
        <f>IF(D18="","",IF(OR(D18="a",D18="c"),"תשובה לא נכונה... המממ",IF(D18="b","תשובה נכונה, מצוין!")))</f>
      </c>
    </row>
    <row r="19" spans="1:7" ht="15.75">
      <c r="A19" s="38"/>
      <c r="B19" s="7" t="s">
        <v>4</v>
      </c>
      <c r="C19" s="41" t="s">
        <v>13</v>
      </c>
      <c r="D19" s="42"/>
      <c r="E19" s="2"/>
      <c r="F19" s="5"/>
      <c r="G19" s="24"/>
    </row>
    <row r="20" spans="1:7" ht="15.75">
      <c r="A20" s="38"/>
      <c r="B20" s="7" t="s">
        <v>5</v>
      </c>
      <c r="C20" s="41" t="s">
        <v>14</v>
      </c>
      <c r="D20" s="42"/>
      <c r="E20" s="2"/>
      <c r="F20" s="5"/>
      <c r="G20" s="24"/>
    </row>
    <row r="21" spans="1:7" ht="16.5" thickBot="1">
      <c r="A21" s="39"/>
      <c r="B21" s="9" t="s">
        <v>6</v>
      </c>
      <c r="C21" s="43" t="s">
        <v>15</v>
      </c>
      <c r="D21" s="44"/>
      <c r="E21" s="2"/>
      <c r="F21" s="5"/>
      <c r="G21" s="24"/>
    </row>
    <row r="22" spans="1:7" ht="15.75">
      <c r="A22" s="37">
        <v>5</v>
      </c>
      <c r="B22" s="12" t="s">
        <v>16</v>
      </c>
      <c r="C22" s="13"/>
      <c r="D22" s="14"/>
      <c r="E22" s="2">
        <f>IF(D22="נכון",1,0)</f>
        <v>0</v>
      </c>
      <c r="F22" s="5"/>
      <c r="G22" s="17">
        <f>IF(D22="","",IF(OR(D22="b",D22="c"),"תשובה לא נכונה... המממ",IF(D22="a","תשובה נכונה, מצוין!")))</f>
      </c>
    </row>
    <row r="23" spans="1:7" ht="15.75">
      <c r="A23" s="38"/>
      <c r="B23" s="7" t="s">
        <v>4</v>
      </c>
      <c r="C23" s="41" t="s">
        <v>22</v>
      </c>
      <c r="D23" s="42"/>
      <c r="E23" s="2"/>
      <c r="F23" s="5"/>
      <c r="G23" s="24"/>
    </row>
    <row r="24" spans="1:7" ht="15.75">
      <c r="A24" s="38"/>
      <c r="B24" s="7" t="s">
        <v>5</v>
      </c>
      <c r="C24" s="41" t="s">
        <v>18</v>
      </c>
      <c r="D24" s="42"/>
      <c r="E24" s="2"/>
      <c r="F24" s="5"/>
      <c r="G24" s="24"/>
    </row>
    <row r="25" spans="1:7" ht="16.5" thickBot="1">
      <c r="A25" s="39"/>
      <c r="B25" s="9" t="s">
        <v>6</v>
      </c>
      <c r="C25" s="43" t="s">
        <v>17</v>
      </c>
      <c r="D25" s="44"/>
      <c r="E25" s="2"/>
      <c r="F25" s="5"/>
      <c r="G25" s="24"/>
    </row>
    <row r="26" spans="1:7" ht="15.75">
      <c r="A26" s="37">
        <v>6</v>
      </c>
      <c r="B26" s="12" t="s">
        <v>34</v>
      </c>
      <c r="C26" s="13"/>
      <c r="D26" s="14"/>
      <c r="E26" s="2">
        <f>IF(D26="נכון",1,0)</f>
        <v>0</v>
      </c>
      <c r="F26" s="5"/>
      <c r="G26" s="17">
        <f>IF(D26="","",IF(OR(D26="b",D26="c"),"תשובה לא נכונה... המממ",IF(D26="a","תשובה נכונה, מצוין!")))</f>
      </c>
    </row>
    <row r="27" spans="1:7" ht="15.75">
      <c r="A27" s="38"/>
      <c r="B27" s="7" t="s">
        <v>4</v>
      </c>
      <c r="C27" s="41" t="s">
        <v>19</v>
      </c>
      <c r="D27" s="42"/>
      <c r="E27" s="2"/>
      <c r="F27" s="5"/>
      <c r="G27" s="24"/>
    </row>
    <row r="28" spans="1:7" ht="15.75">
      <c r="A28" s="38"/>
      <c r="B28" s="7" t="s">
        <v>5</v>
      </c>
      <c r="C28" s="41" t="s">
        <v>20</v>
      </c>
      <c r="D28" s="42"/>
      <c r="E28" s="2"/>
      <c r="F28" s="5"/>
      <c r="G28" s="24"/>
    </row>
    <row r="29" spans="1:7" ht="16.5" thickBot="1">
      <c r="A29" s="39"/>
      <c r="B29" s="9" t="s">
        <v>6</v>
      </c>
      <c r="C29" s="43" t="s">
        <v>21</v>
      </c>
      <c r="D29" s="44"/>
      <c r="E29" s="2"/>
      <c r="F29" s="5"/>
      <c r="G29" s="24"/>
    </row>
    <row r="30" spans="1:7" ht="15.75">
      <c r="A30" s="37">
        <v>7</v>
      </c>
      <c r="B30" s="12" t="s">
        <v>35</v>
      </c>
      <c r="C30" s="13"/>
      <c r="D30" s="14"/>
      <c r="E30" s="2">
        <f>IF(D30="לא נכון",1,0)</f>
        <v>0</v>
      </c>
      <c r="F30" s="5"/>
      <c r="G30" s="17">
        <f>IF(D30="","",IF(OR(D30="b",D30="c"),"תשובה לא נכונה... המממ",IF(D30="a","תשובה נכונה, מצוין!")))</f>
      </c>
    </row>
    <row r="31" spans="1:7" ht="15.75">
      <c r="A31" s="38"/>
      <c r="B31" s="7" t="s">
        <v>4</v>
      </c>
      <c r="C31" s="41" t="s">
        <v>36</v>
      </c>
      <c r="D31" s="42"/>
      <c r="E31" s="2"/>
      <c r="F31" s="5"/>
      <c r="G31" s="24"/>
    </row>
    <row r="32" spans="1:7" ht="15.75">
      <c r="A32" s="38"/>
      <c r="B32" s="7" t="s">
        <v>5</v>
      </c>
      <c r="C32" s="41" t="s">
        <v>37</v>
      </c>
      <c r="D32" s="42"/>
      <c r="E32" s="2"/>
      <c r="F32" s="5"/>
      <c r="G32" s="24"/>
    </row>
    <row r="33" spans="1:7" ht="16.5" thickBot="1">
      <c r="A33" s="39"/>
      <c r="B33" s="9" t="s">
        <v>6</v>
      </c>
      <c r="C33" s="43" t="s">
        <v>38</v>
      </c>
      <c r="D33" s="44"/>
      <c r="E33" s="2"/>
      <c r="F33" s="5"/>
      <c r="G33" s="24"/>
    </row>
    <row r="34" spans="1:7" ht="15.75">
      <c r="A34" s="37">
        <v>8</v>
      </c>
      <c r="B34" s="12" t="s">
        <v>29</v>
      </c>
      <c r="C34" s="12"/>
      <c r="D34" s="14"/>
      <c r="E34" s="2">
        <f>IF(D34="נכון",1,0)</f>
        <v>0</v>
      </c>
      <c r="F34" s="5"/>
      <c r="G34" s="17">
        <f>IF(D34="","",IF(OR(D34="b",D34="a"),"תשובה לא נכונה... המממ",IF(D34="c","תשובה נכונה, מצוין!")))</f>
      </c>
    </row>
    <row r="35" spans="1:7" ht="15.75">
      <c r="A35" s="38"/>
      <c r="B35" s="7" t="s">
        <v>4</v>
      </c>
      <c r="C35" s="41" t="s">
        <v>24</v>
      </c>
      <c r="D35" s="42"/>
      <c r="E35" s="2"/>
      <c r="F35" s="5"/>
      <c r="G35" s="24"/>
    </row>
    <row r="36" spans="1:7" ht="15.75">
      <c r="A36" s="38"/>
      <c r="B36" s="7" t="s">
        <v>5</v>
      </c>
      <c r="C36" s="41" t="s">
        <v>25</v>
      </c>
      <c r="D36" s="42"/>
      <c r="E36" s="2"/>
      <c r="F36" s="5"/>
      <c r="G36" s="24"/>
    </row>
    <row r="37" spans="1:7" ht="16.5" thickBot="1">
      <c r="A37" s="39"/>
      <c r="B37" s="9" t="s">
        <v>6</v>
      </c>
      <c r="C37" s="43" t="s">
        <v>26</v>
      </c>
      <c r="D37" s="44"/>
      <c r="E37" s="2"/>
      <c r="F37" s="5"/>
      <c r="G37" s="24"/>
    </row>
    <row r="38" spans="1:7" ht="15.75">
      <c r="A38" s="4"/>
      <c r="B38" s="8"/>
      <c r="C38" s="4"/>
      <c r="D38" s="8"/>
      <c r="E38" s="15">
        <f>SUM(E6:E37)</f>
        <v>0</v>
      </c>
      <c r="F38" s="5"/>
      <c r="G38" s="24"/>
    </row>
    <row r="39" spans="1:7" ht="42.75" customHeight="1">
      <c r="A39" s="31" t="s">
        <v>43</v>
      </c>
      <c r="B39" s="31"/>
      <c r="C39" s="31"/>
      <c r="D39" s="31"/>
      <c r="E39" s="18"/>
      <c r="F39" s="5"/>
      <c r="G39" s="24"/>
    </row>
    <row r="40" spans="1:7" ht="15">
      <c r="A40" s="32" t="s">
        <v>39</v>
      </c>
      <c r="B40" s="32"/>
      <c r="C40" s="32"/>
      <c r="D40" s="32"/>
      <c r="E40" s="18"/>
      <c r="F40" s="5"/>
      <c r="G40" s="24"/>
    </row>
    <row r="41" spans="1:7" ht="15">
      <c r="A41" s="19"/>
      <c r="B41" s="20"/>
      <c r="C41" s="19"/>
      <c r="D41" s="20"/>
      <c r="E41" s="20"/>
      <c r="F41" s="19"/>
      <c r="G41" s="21"/>
    </row>
    <row r="42" spans="1:7" ht="15" customHeight="1">
      <c r="A42" s="47" t="s">
        <v>2</v>
      </c>
      <c r="B42" s="47"/>
      <c r="C42" s="47"/>
      <c r="D42" s="47"/>
      <c r="E42" s="47"/>
      <c r="F42" s="47"/>
      <c r="G42" s="47"/>
    </row>
    <row r="43" spans="1:7" ht="14.25">
      <c r="A43" s="48" t="s">
        <v>44</v>
      </c>
      <c r="B43" s="48"/>
      <c r="C43" s="48"/>
      <c r="D43" s="48"/>
      <c r="E43" s="48"/>
      <c r="F43" s="48"/>
      <c r="G43" s="48"/>
    </row>
    <row r="44" spans="1:7" ht="14.25">
      <c r="A44" s="48" t="s">
        <v>45</v>
      </c>
      <c r="B44" s="48"/>
      <c r="C44" s="48"/>
      <c r="D44" s="48"/>
      <c r="E44" s="48"/>
      <c r="F44" s="48"/>
      <c r="G44" s="48"/>
    </row>
    <row r="45" spans="1:7" ht="14.25">
      <c r="A45" s="48" t="s">
        <v>46</v>
      </c>
      <c r="B45" s="48"/>
      <c r="C45" s="48"/>
      <c r="D45" s="48"/>
      <c r="E45" s="48"/>
      <c r="F45" s="48"/>
      <c r="G45" s="48"/>
    </row>
    <row r="46" spans="1:7" ht="14.25">
      <c r="A46" s="48" t="s">
        <v>47</v>
      </c>
      <c r="B46" s="48"/>
      <c r="C46" s="48"/>
      <c r="D46" s="48"/>
      <c r="E46" s="48"/>
      <c r="F46" s="48"/>
      <c r="G46" s="48"/>
    </row>
    <row r="47" spans="1:7" ht="14.25">
      <c r="A47" s="48" t="s">
        <v>48</v>
      </c>
      <c r="B47" s="48"/>
      <c r="C47" s="48"/>
      <c r="D47" s="48"/>
      <c r="E47" s="48"/>
      <c r="F47" s="48"/>
      <c r="G47" s="48"/>
    </row>
  </sheetData>
  <sheetProtection password="C6CD" sheet="1"/>
  <mergeCells count="44">
    <mergeCell ref="A47:G47"/>
    <mergeCell ref="C35:D35"/>
    <mergeCell ref="C36:D36"/>
    <mergeCell ref="A43:G43"/>
    <mergeCell ref="A44:G44"/>
    <mergeCell ref="A45:G45"/>
    <mergeCell ref="A46:G46"/>
    <mergeCell ref="C27:D27"/>
    <mergeCell ref="C28:D28"/>
    <mergeCell ref="C29:D29"/>
    <mergeCell ref="A42:G42"/>
    <mergeCell ref="C31:D31"/>
    <mergeCell ref="C32:D32"/>
    <mergeCell ref="C33:D33"/>
    <mergeCell ref="A30:A33"/>
    <mergeCell ref="A34:A37"/>
    <mergeCell ref="A18:A21"/>
    <mergeCell ref="C19:D19"/>
    <mergeCell ref="C20:D20"/>
    <mergeCell ref="C21:D21"/>
    <mergeCell ref="C37:D37"/>
    <mergeCell ref="A22:A25"/>
    <mergeCell ref="C23:D23"/>
    <mergeCell ref="C24:D24"/>
    <mergeCell ref="C25:D25"/>
    <mergeCell ref="A26:A29"/>
    <mergeCell ref="C11:D11"/>
    <mergeCell ref="C12:D12"/>
    <mergeCell ref="C13:D13"/>
    <mergeCell ref="B14:C14"/>
    <mergeCell ref="A14:A17"/>
    <mergeCell ref="C15:D15"/>
    <mergeCell ref="C16:D16"/>
    <mergeCell ref="C17:D17"/>
    <mergeCell ref="A4:G4"/>
    <mergeCell ref="A39:D39"/>
    <mergeCell ref="A40:D40"/>
    <mergeCell ref="B6:C6"/>
    <mergeCell ref="B10:C10"/>
    <mergeCell ref="A6:A9"/>
    <mergeCell ref="A10:A13"/>
    <mergeCell ref="C7:D7"/>
    <mergeCell ref="C8:D8"/>
    <mergeCell ref="C9:D9"/>
  </mergeCells>
  <dataValidations count="2">
    <dataValidation type="list" allowBlank="1" showInputMessage="1" showErrorMessage="1" sqref="D8:D9 D35:D37 D31:D33 D27:D29 D23:D25 D19:D21 D15:D17 D11:D13">
      <formula1>"נכון, לא נכון"</formula1>
    </dataValidation>
    <dataValidation type="list" allowBlank="1" showInputMessage="1" showErrorMessage="1" sqref="D6 D34 D30 D26 D22 D18 D14 D10">
      <formula1>"a,b,c"</formula1>
    </dataValidation>
  </dataValidations>
  <hyperlinks>
    <hyperlink ref="A42" r:id="rId1" display="www.ruthsharon.co.il"/>
    <hyperlink ref="A40:D40" r:id="rId2" display="על מנת לבחון מקרוב כל שאלה, ולבדוק את המשמעות שלה עבורך, הקליקי כאן"/>
  </hyperlinks>
  <printOptions horizontalCentered="1"/>
  <pageMargins left="0.29" right="0.31" top="0.7480314960629921" bottom="0.7480314960629921" header="0.36" footer="0.31496062992125984"/>
  <pageSetup fitToHeight="1" fitToWidth="1" horizontalDpi="600" verticalDpi="600" orientation="portrait" paperSize="9" scale="85" r:id="rId4"/>
  <ignoredErrors>
    <ignoredError sqref="E30 E34"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רותי שרון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 Sharon</dc:creator>
  <cp:keywords/>
  <dc:description/>
  <cp:lastModifiedBy>Ruth Sharon</cp:lastModifiedBy>
  <cp:lastPrinted>2011-01-14T07:38:47Z</cp:lastPrinted>
  <dcterms:created xsi:type="dcterms:W3CDTF">2011-01-10T08:39:04Z</dcterms:created>
  <dcterms:modified xsi:type="dcterms:W3CDTF">2011-02-13T18:44:09Z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